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45-2017\Home-Work-Problems\Problem-3\"/>
    </mc:Choice>
  </mc:AlternateContent>
  <bookViews>
    <workbookView xWindow="0" yWindow="0" windowWidth="12960" windowHeight="9180"/>
  </bookViews>
  <sheets>
    <sheet name="Input" sheetId="1" r:id="rId1"/>
    <sheet name="PsCalc" sheetId="2" r:id="rId2"/>
    <sheet name="K(p)" sheetId="5" r:id="rId3"/>
    <sheet name="A1(p)" sheetId="4" r:id="rId4"/>
  </sheets>
  <definedNames>
    <definedName name="solver_adj" localSheetId="1" hidden="1">PsCalc!$B$12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PsCalc!$B$12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PsCalc!$B$14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PsCalc!$B$7+10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<sst xmlns="http://schemas.openxmlformats.org/spreadsheetml/2006/main" count="80" uniqueCount="50">
  <si>
    <t>Curtis Hays Whitson</t>
  </si>
  <si>
    <t>Problem 3</t>
  </si>
  <si>
    <t>Component</t>
  </si>
  <si>
    <t>mol-%</t>
  </si>
  <si>
    <t>C1</t>
  </si>
  <si>
    <t>C2</t>
  </si>
  <si>
    <t>C3</t>
  </si>
  <si>
    <t>C6</t>
  </si>
  <si>
    <t>C7+</t>
  </si>
  <si>
    <t>I-C4</t>
  </si>
  <si>
    <t>N-C4</t>
  </si>
  <si>
    <t>I-C5</t>
  </si>
  <si>
    <t>N-C5</t>
  </si>
  <si>
    <t>M</t>
  </si>
  <si>
    <t>z</t>
  </si>
  <si>
    <t>Tc</t>
  </si>
  <si>
    <t>K</t>
  </si>
  <si>
    <t>Pc</t>
  </si>
  <si>
    <t>bar</t>
  </si>
  <si>
    <t>Tb</t>
  </si>
  <si>
    <t>C</t>
  </si>
  <si>
    <t>ω</t>
  </si>
  <si>
    <t>Sum/Total</t>
  </si>
  <si>
    <t>ϒ</t>
  </si>
  <si>
    <t>water=1</t>
  </si>
  <si>
    <t>C6+ (gasoline)</t>
  </si>
  <si>
    <t>(Reported as 80) API</t>
  </si>
  <si>
    <t>F</t>
  </si>
  <si>
    <t>Temperature</t>
  </si>
  <si>
    <t>Convergence Pressure</t>
  </si>
  <si>
    <t>psia</t>
  </si>
  <si>
    <t>bara</t>
  </si>
  <si>
    <t>Saturation Pressure</t>
  </si>
  <si>
    <t>Saturation Type (BP=0 | DP=1)</t>
  </si>
  <si>
    <t>Ki</t>
  </si>
  <si>
    <t>zi</t>
  </si>
  <si>
    <t>ziKi</t>
  </si>
  <si>
    <t>zi/Ki</t>
  </si>
  <si>
    <t>A1</t>
  </si>
  <si>
    <t>A2</t>
  </si>
  <si>
    <t>BP</t>
  </si>
  <si>
    <t>DP</t>
  </si>
  <si>
    <t>yi=</t>
  </si>
  <si>
    <t>xi=</t>
  </si>
  <si>
    <t>p</t>
  </si>
  <si>
    <t>A2=1.6 gives the correct critical temperature of about 170 F.</t>
  </si>
  <si>
    <t>K-values for plotting versus pressure</t>
  </si>
  <si>
    <t>Minimization Function</t>
  </si>
  <si>
    <t>Problem 3 -- Saturation Pressure Calculation to determine Convergence Pressure</t>
  </si>
  <si>
    <t>Feb.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</si>
</sst>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166" fontId="2" fillId="0" borderId="2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1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164" fontId="2" fillId="0" borderId="15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165" fontId="2" fillId="0" borderId="18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0" xfId="0" applyFont="1"/>
    <xf numFmtId="165" fontId="0" fillId="0" borderId="0" xfId="0" applyNumberFormat="1"/>
    <xf numFmtId="0" fontId="4" fillId="0" borderId="0" xfId="0" applyFont="1"/>
    <xf numFmtId="1" fontId="0" fillId="0" borderId="0" xfId="0" applyNumberFormat="1"/>
    <xf numFmtId="2" fontId="5" fillId="0" borderId="0" xfId="0" applyNumberFormat="1" applyFont="1"/>
    <xf numFmtId="1" fontId="4" fillId="0" borderId="0" xfId="0" applyNumberFormat="1" applyFont="1"/>
    <xf numFmtId="166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/>
    <xf numFmtId="165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1" fontId="0" fillId="0" borderId="0" xfId="0" applyNumberFormat="1" applyAlignme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1" fontId="3" fillId="0" borderId="1" xfId="0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9940360901452"/>
          <c:y val="3.3451438648610714E-2"/>
          <c:w val="0.4101315230331295"/>
          <c:h val="0.81016056084263466"/>
        </c:manualLayout>
      </c:layout>
      <c:scatterChart>
        <c:scatterStyle val="lineMarker"/>
        <c:varyColors val="0"/>
        <c:ser>
          <c:idx val="0"/>
          <c:order val="0"/>
          <c:tx>
            <c:v>C1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PsCalc!$L$19:$L$121</c:f>
              <c:numCache>
                <c:formatCode>0.000</c:formatCode>
                <c:ptCount val="103"/>
              </c:numCache>
            </c:numRef>
          </c:yVal>
          <c:smooth val="0"/>
        </c:ser>
        <c:ser>
          <c:idx val="1"/>
          <c:order val="1"/>
          <c:tx>
            <c:v>C2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PsCalc!$M$19:$M$121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2"/>
          <c:order val="2"/>
          <c:tx>
            <c:v>C3</c:v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PsCalc!$N$19:$N$121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3"/>
          <c:order val="3"/>
          <c:tx>
            <c:v>i-C4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PsCalc!$O$19:$O$121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4"/>
          <c:order val="4"/>
          <c:tx>
            <c:v>n-C4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PsCalc!$P$19:$P$121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5"/>
          <c:order val="5"/>
          <c:tx>
            <c:v>i-C5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PsCalc!$Q$19:$Q$121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6"/>
          <c:order val="6"/>
          <c:tx>
            <c:v>n-C5</c:v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PsCalc!$R$19:$R$121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7"/>
          <c:order val="7"/>
          <c:tx>
            <c:v>C6s</c:v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PsCalc!$S$19:$S$121</c:f>
              <c:numCache>
                <c:formatCode>0.000</c:formatCode>
                <c:ptCount val="103"/>
              </c:numCache>
            </c:numRef>
          </c:yVal>
          <c:smooth val="1"/>
        </c:ser>
        <c:ser>
          <c:idx val="8"/>
          <c:order val="8"/>
          <c:tx>
            <c:v>C7+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PsCalc!$T$19:$T$121</c:f>
              <c:numCache>
                <c:formatCode>0.000</c:formatCode>
                <c:ptCount val="103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28480"/>
        <c:axId val="197347232"/>
      </c:scatterChart>
      <c:valAx>
        <c:axId val="416928480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Pressure, bara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47232"/>
        <c:crossesAt val="1.0000000000000002E-2"/>
        <c:crossBetween val="midCat"/>
        <c:majorUnit val="10"/>
      </c:valAx>
      <c:valAx>
        <c:axId val="197347232"/>
        <c:scaling>
          <c:logBase val="10"/>
          <c:orientation val="minMax"/>
          <c:max val="10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K-value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28480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65121371731547"/>
          <c:y val="0.24494556918897795"/>
          <c:w val="8.7041102467831075E-2"/>
          <c:h val="0.52266280970930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PsCalc!$K$19:$K$121</c:f>
              <c:numCache>
                <c:formatCode>0</c:formatCode>
                <c:ptCount val="103"/>
              </c:numCache>
            </c:numRef>
          </c:xVal>
          <c:yVal>
            <c:numRef>
              <c:f>PsCalc!$J$19:$J$121</c:f>
              <c:numCache>
                <c:formatCode>0.000</c:formatCode>
                <c:ptCount val="103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086744"/>
        <c:axId val="419087136"/>
      </c:scatterChart>
      <c:valAx>
        <c:axId val="41908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Pressure, barg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87136"/>
        <c:crosses val="autoZero"/>
        <c:crossBetween val="midCat"/>
      </c:valAx>
      <c:valAx>
        <c:axId val="419087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86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45" zoomScaleNormal="145" workbookViewId="0">
      <selection activeCell="H17" sqref="H17:H18"/>
    </sheetView>
  </sheetViews>
  <sheetFormatPr defaultColWidth="11.6640625" defaultRowHeight="14.4" x14ac:dyDescent="0.3"/>
  <cols>
    <col min="1" max="1" width="12.44140625" style="1" customWidth="1"/>
    <col min="2" max="3" width="8.77734375" style="2" customWidth="1"/>
    <col min="4" max="8" width="8.77734375" style="4" customWidth="1"/>
    <col min="9" max="15" width="11.6640625" style="4"/>
    <col min="16" max="16384" width="11.6640625" style="1"/>
  </cols>
  <sheetData>
    <row r="1" spans="1:15" x14ac:dyDescent="0.3">
      <c r="A1" s="1" t="s">
        <v>1</v>
      </c>
    </row>
    <row r="2" spans="1:15" x14ac:dyDescent="0.3">
      <c r="A2" s="1" t="s">
        <v>0</v>
      </c>
    </row>
    <row r="3" spans="1:15" x14ac:dyDescent="0.3">
      <c r="A3" s="2">
        <v>2017</v>
      </c>
    </row>
    <row r="4" spans="1:15" ht="15" thickBot="1" x14ac:dyDescent="0.35">
      <c r="A4" s="2"/>
    </row>
    <row r="5" spans="1:15" s="3" customFormat="1" x14ac:dyDescent="0.3">
      <c r="A5" s="12" t="s">
        <v>2</v>
      </c>
      <c r="B5" s="13" t="s">
        <v>14</v>
      </c>
      <c r="C5" s="13" t="s">
        <v>13</v>
      </c>
      <c r="D5" s="13" t="s">
        <v>15</v>
      </c>
      <c r="E5" s="13" t="s">
        <v>17</v>
      </c>
      <c r="F5" s="13" t="s">
        <v>21</v>
      </c>
      <c r="G5" s="13" t="s">
        <v>19</v>
      </c>
      <c r="H5" s="14" t="s">
        <v>23</v>
      </c>
    </row>
    <row r="6" spans="1:15" s="3" customFormat="1" x14ac:dyDescent="0.3">
      <c r="A6" s="15"/>
      <c r="B6" s="6" t="s">
        <v>3</v>
      </c>
      <c r="C6" s="6"/>
      <c r="D6" s="6" t="s">
        <v>16</v>
      </c>
      <c r="E6" s="6" t="s">
        <v>18</v>
      </c>
      <c r="F6" s="6"/>
      <c r="G6" s="6" t="s">
        <v>20</v>
      </c>
      <c r="H6" s="16" t="s">
        <v>24</v>
      </c>
    </row>
    <row r="7" spans="1:15" x14ac:dyDescent="0.3">
      <c r="A7" s="17" t="s">
        <v>4</v>
      </c>
      <c r="B7" s="35"/>
      <c r="C7" s="36"/>
      <c r="D7" s="37"/>
      <c r="E7" s="37"/>
      <c r="F7" s="38"/>
      <c r="G7" s="46"/>
      <c r="H7" s="39"/>
    </row>
    <row r="8" spans="1:15" x14ac:dyDescent="0.3">
      <c r="A8" s="17" t="s">
        <v>5</v>
      </c>
      <c r="B8" s="35"/>
      <c r="C8" s="36"/>
      <c r="D8" s="37"/>
      <c r="E8" s="37"/>
      <c r="F8" s="38"/>
      <c r="G8" s="37"/>
      <c r="H8" s="39"/>
    </row>
    <row r="9" spans="1:15" s="3" customFormat="1" x14ac:dyDescent="0.3">
      <c r="A9" s="17" t="s">
        <v>6</v>
      </c>
      <c r="B9" s="35"/>
      <c r="C9" s="36"/>
      <c r="D9" s="37"/>
      <c r="E9" s="37"/>
      <c r="F9" s="38"/>
      <c r="G9" s="37"/>
      <c r="H9" s="40"/>
      <c r="I9" s="4"/>
      <c r="J9" s="4"/>
      <c r="K9" s="4"/>
      <c r="L9" s="4"/>
      <c r="M9" s="4"/>
      <c r="N9" s="4"/>
      <c r="O9" s="4"/>
    </row>
    <row r="10" spans="1:15" s="3" customFormat="1" x14ac:dyDescent="0.3">
      <c r="A10" s="17" t="s">
        <v>9</v>
      </c>
      <c r="B10" s="35"/>
      <c r="C10" s="36"/>
      <c r="D10" s="37"/>
      <c r="E10" s="37"/>
      <c r="F10" s="38"/>
      <c r="G10" s="37"/>
      <c r="H10" s="40"/>
      <c r="I10" s="4"/>
      <c r="J10" s="4"/>
      <c r="K10" s="4"/>
      <c r="L10" s="4"/>
      <c r="M10" s="4"/>
      <c r="N10" s="4"/>
      <c r="O10" s="4"/>
    </row>
    <row r="11" spans="1:15" x14ac:dyDescent="0.3">
      <c r="A11" s="17" t="s">
        <v>10</v>
      </c>
      <c r="B11" s="35"/>
      <c r="C11" s="36"/>
      <c r="D11" s="37"/>
      <c r="E11" s="37"/>
      <c r="F11" s="38"/>
      <c r="G11" s="38"/>
      <c r="H11" s="39"/>
    </row>
    <row r="12" spans="1:15" x14ac:dyDescent="0.3">
      <c r="A12" s="17" t="s">
        <v>11</v>
      </c>
      <c r="B12" s="35"/>
      <c r="C12" s="36"/>
      <c r="D12" s="37"/>
      <c r="E12" s="37"/>
      <c r="F12" s="38"/>
      <c r="G12" s="37"/>
      <c r="H12" s="39"/>
    </row>
    <row r="13" spans="1:15" x14ac:dyDescent="0.3">
      <c r="A13" s="17" t="s">
        <v>12</v>
      </c>
      <c r="B13" s="35"/>
      <c r="C13" s="36"/>
      <c r="D13" s="37"/>
      <c r="E13" s="37"/>
      <c r="F13" s="38"/>
      <c r="G13" s="37"/>
      <c r="H13" s="39"/>
    </row>
    <row r="14" spans="1:15" x14ac:dyDescent="0.3">
      <c r="A14" s="17" t="s">
        <v>7</v>
      </c>
      <c r="B14" s="35"/>
      <c r="C14" s="37"/>
      <c r="D14" s="37"/>
      <c r="E14" s="37"/>
      <c r="F14" s="38"/>
      <c r="G14" s="37"/>
      <c r="H14" s="41"/>
      <c r="I14" s="5"/>
    </row>
    <row r="15" spans="1:15" x14ac:dyDescent="0.3">
      <c r="A15" s="17" t="s">
        <v>8</v>
      </c>
      <c r="B15" s="35"/>
      <c r="C15" s="37"/>
      <c r="D15" s="37"/>
      <c r="E15" s="37"/>
      <c r="F15" s="38"/>
      <c r="G15" s="46"/>
      <c r="H15" s="41"/>
      <c r="I15" s="5"/>
    </row>
    <row r="16" spans="1:15" x14ac:dyDescent="0.3">
      <c r="A16" s="18" t="s">
        <v>22</v>
      </c>
      <c r="B16" s="7"/>
      <c r="C16" s="10"/>
      <c r="D16" s="11"/>
      <c r="E16" s="11"/>
      <c r="F16" s="11"/>
      <c r="G16" s="11"/>
      <c r="H16" s="19"/>
    </row>
    <row r="17" spans="1:9" x14ac:dyDescent="0.3">
      <c r="A17" s="20" t="s">
        <v>25</v>
      </c>
      <c r="B17" s="8"/>
      <c r="C17" s="8"/>
      <c r="D17" s="9"/>
      <c r="E17" s="9"/>
      <c r="F17" s="9"/>
      <c r="G17" s="9"/>
      <c r="H17" s="21"/>
    </row>
    <row r="18" spans="1:9" ht="15" thickBot="1" x14ac:dyDescent="0.35">
      <c r="A18" s="22"/>
      <c r="B18" s="23"/>
      <c r="C18" s="23"/>
      <c r="D18" s="24"/>
      <c r="E18" s="24"/>
      <c r="F18" s="24"/>
      <c r="G18" s="24" t="s">
        <v>26</v>
      </c>
      <c r="H18" s="25"/>
      <c r="I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Normal="100" workbookViewId="0">
      <selection activeCell="I19" sqref="I19:T121"/>
    </sheetView>
  </sheetViews>
  <sheetFormatPr defaultRowHeight="14.4" x14ac:dyDescent="0.3"/>
  <cols>
    <col min="1" max="1" width="28" customWidth="1"/>
    <col min="2" max="2" width="10.6640625" bestFit="1" customWidth="1"/>
    <col min="7" max="7" width="13.109375" bestFit="1" customWidth="1"/>
  </cols>
  <sheetData>
    <row r="1" spans="1:9" x14ac:dyDescent="0.3">
      <c r="A1" s="31" t="s">
        <v>48</v>
      </c>
    </row>
    <row r="2" spans="1:9" x14ac:dyDescent="0.3">
      <c r="A2" s="31" t="s">
        <v>0</v>
      </c>
    </row>
    <row r="3" spans="1:9" x14ac:dyDescent="0.3">
      <c r="A3" s="31" t="s">
        <v>49</v>
      </c>
    </row>
    <row r="4" spans="1:9" x14ac:dyDescent="0.3">
      <c r="A4" s="43" t="s">
        <v>28</v>
      </c>
      <c r="B4" s="29"/>
      <c r="C4" t="s">
        <v>27</v>
      </c>
      <c r="D4" s="30"/>
    </row>
    <row r="5" spans="1:9" x14ac:dyDescent="0.3">
      <c r="A5" s="44"/>
      <c r="B5" s="30"/>
      <c r="C5" t="s">
        <v>20</v>
      </c>
      <c r="D5" s="30"/>
    </row>
    <row r="6" spans="1:9" x14ac:dyDescent="0.3">
      <c r="A6" s="44"/>
      <c r="B6" s="30"/>
      <c r="C6" t="s">
        <v>16</v>
      </c>
      <c r="D6" s="30"/>
    </row>
    <row r="7" spans="1:9" x14ac:dyDescent="0.3">
      <c r="A7" s="43" t="s">
        <v>32</v>
      </c>
      <c r="B7" s="29"/>
      <c r="C7" t="s">
        <v>30</v>
      </c>
      <c r="D7" s="30"/>
    </row>
    <row r="8" spans="1:9" x14ac:dyDescent="0.3">
      <c r="A8" s="44"/>
      <c r="B8" s="30"/>
      <c r="C8" t="s">
        <v>31</v>
      </c>
      <c r="D8" s="30"/>
    </row>
    <row r="9" spans="1:9" x14ac:dyDescent="0.3">
      <c r="A9" s="43" t="s">
        <v>33</v>
      </c>
      <c r="B9" s="29"/>
      <c r="C9" t="str">
        <f>IF(B9=0,"BP","DP")</f>
        <v>BP</v>
      </c>
      <c r="D9" s="30"/>
    </row>
    <row r="10" spans="1:9" x14ac:dyDescent="0.3">
      <c r="A10" s="43" t="s">
        <v>39</v>
      </c>
      <c r="B10" s="33"/>
      <c r="D10" s="30"/>
      <c r="F10" t="s">
        <v>45</v>
      </c>
    </row>
    <row r="11" spans="1:9" x14ac:dyDescent="0.3">
      <c r="A11" s="44" t="s">
        <v>38</v>
      </c>
      <c r="B11" s="27"/>
      <c r="D11" s="30"/>
    </row>
    <row r="12" spans="1:9" x14ac:dyDescent="0.3">
      <c r="A12" s="44" t="s">
        <v>29</v>
      </c>
      <c r="B12" s="34"/>
      <c r="C12" t="s">
        <v>30</v>
      </c>
      <c r="D12" s="34"/>
    </row>
    <row r="13" spans="1:9" x14ac:dyDescent="0.3">
      <c r="A13" s="44"/>
      <c r="B13" s="30"/>
      <c r="C13" t="s">
        <v>31</v>
      </c>
      <c r="D13" s="30"/>
    </row>
    <row r="14" spans="1:9" x14ac:dyDescent="0.3">
      <c r="A14" s="44" t="s">
        <v>47</v>
      </c>
      <c r="B14" s="42"/>
      <c r="C14" s="42"/>
      <c r="I14" s="31" t="s">
        <v>46</v>
      </c>
    </row>
    <row r="15" spans="1:9" s="26" customFormat="1" x14ac:dyDescent="0.3">
      <c r="E15" s="26" t="s">
        <v>40</v>
      </c>
      <c r="F15" s="26" t="s">
        <v>41</v>
      </c>
    </row>
    <row r="16" spans="1:9" s="26" customFormat="1" x14ac:dyDescent="0.3">
      <c r="E16" s="26" t="s">
        <v>42</v>
      </c>
      <c r="F16" s="26" t="s">
        <v>43</v>
      </c>
    </row>
    <row r="17" spans="2:20" s="26" customFormat="1" x14ac:dyDescent="0.3">
      <c r="B17" s="26" t="s">
        <v>2</v>
      </c>
      <c r="C17" s="26" t="s">
        <v>35</v>
      </c>
      <c r="D17" s="26" t="s">
        <v>34</v>
      </c>
      <c r="E17" s="26" t="s">
        <v>36</v>
      </c>
      <c r="F17" s="26" t="s">
        <v>37</v>
      </c>
      <c r="I17" s="26" t="s">
        <v>44</v>
      </c>
      <c r="J17" s="26" t="s">
        <v>38</v>
      </c>
      <c r="K17" s="26" t="s">
        <v>44</v>
      </c>
      <c r="L17" s="26" t="s">
        <v>4</v>
      </c>
      <c r="M17" s="26" t="s">
        <v>5</v>
      </c>
      <c r="N17" s="26" t="s">
        <v>6</v>
      </c>
      <c r="O17" s="26" t="s">
        <v>9</v>
      </c>
      <c r="P17" s="26" t="s">
        <v>10</v>
      </c>
      <c r="Q17" s="26" t="s">
        <v>11</v>
      </c>
      <c r="R17" s="26" t="s">
        <v>12</v>
      </c>
      <c r="S17" s="26" t="s">
        <v>7</v>
      </c>
      <c r="T17" s="26" t="s">
        <v>8</v>
      </c>
    </row>
    <row r="18" spans="2:20" s="26" customFormat="1" x14ac:dyDescent="0.3">
      <c r="C18" s="26" t="s">
        <v>3</v>
      </c>
      <c r="I18" s="26" t="s">
        <v>30</v>
      </c>
      <c r="K18" s="26" t="s">
        <v>31</v>
      </c>
    </row>
    <row r="19" spans="2:20" x14ac:dyDescent="0.3">
      <c r="B19" t="s">
        <v>4</v>
      </c>
      <c r="C19" s="28"/>
      <c r="D19" s="27"/>
      <c r="E19" s="27"/>
      <c r="F19" s="27"/>
      <c r="I19" s="32"/>
      <c r="J19" s="27"/>
      <c r="K19" s="32"/>
      <c r="L19" s="27"/>
      <c r="M19" s="27"/>
      <c r="N19" s="27"/>
      <c r="O19" s="27"/>
      <c r="P19" s="27"/>
      <c r="Q19" s="27"/>
      <c r="R19" s="27"/>
      <c r="S19" s="27"/>
      <c r="T19" s="27"/>
    </row>
    <row r="20" spans="2:20" x14ac:dyDescent="0.3">
      <c r="B20" t="s">
        <v>5</v>
      </c>
      <c r="C20" s="28"/>
      <c r="D20" s="27"/>
      <c r="E20" s="27"/>
      <c r="F20" s="27"/>
      <c r="I20" s="32"/>
      <c r="J20" s="27"/>
      <c r="K20" s="32"/>
      <c r="L20" s="27"/>
      <c r="M20" s="27"/>
      <c r="N20" s="27"/>
      <c r="O20" s="27"/>
      <c r="P20" s="27"/>
      <c r="Q20" s="27"/>
      <c r="R20" s="27"/>
      <c r="S20" s="27"/>
      <c r="T20" s="27"/>
    </row>
    <row r="21" spans="2:20" x14ac:dyDescent="0.3">
      <c r="B21" t="s">
        <v>6</v>
      </c>
      <c r="C21" s="28"/>
      <c r="D21" s="27"/>
      <c r="E21" s="27"/>
      <c r="F21" s="27"/>
      <c r="I21" s="32"/>
      <c r="J21" s="27"/>
      <c r="K21" s="32"/>
      <c r="L21" s="27"/>
      <c r="M21" s="27"/>
      <c r="N21" s="27"/>
      <c r="O21" s="27"/>
      <c r="P21" s="27"/>
      <c r="Q21" s="27"/>
      <c r="R21" s="27"/>
      <c r="S21" s="27"/>
      <c r="T21" s="27"/>
    </row>
    <row r="22" spans="2:20" x14ac:dyDescent="0.3">
      <c r="B22" t="s">
        <v>9</v>
      </c>
      <c r="C22" s="28"/>
      <c r="D22" s="27"/>
      <c r="E22" s="27"/>
      <c r="F22" s="27"/>
      <c r="I22" s="32"/>
      <c r="J22" s="27"/>
      <c r="K22" s="32"/>
      <c r="L22" s="27"/>
      <c r="M22" s="27"/>
      <c r="N22" s="27"/>
      <c r="O22" s="27"/>
      <c r="P22" s="27"/>
      <c r="Q22" s="27"/>
      <c r="R22" s="27"/>
      <c r="S22" s="27"/>
      <c r="T22" s="27"/>
    </row>
    <row r="23" spans="2:20" x14ac:dyDescent="0.3">
      <c r="B23" t="s">
        <v>10</v>
      </c>
      <c r="C23" s="28"/>
      <c r="D23" s="27"/>
      <c r="E23" s="27"/>
      <c r="F23" s="27"/>
      <c r="I23" s="32"/>
      <c r="J23" s="27"/>
      <c r="K23" s="32"/>
      <c r="L23" s="27"/>
      <c r="M23" s="27"/>
      <c r="N23" s="27"/>
      <c r="O23" s="27"/>
      <c r="P23" s="27"/>
      <c r="Q23" s="27"/>
      <c r="R23" s="27"/>
      <c r="S23" s="27"/>
      <c r="T23" s="27"/>
    </row>
    <row r="24" spans="2:20" x14ac:dyDescent="0.3">
      <c r="B24" t="s">
        <v>11</v>
      </c>
      <c r="C24" s="28"/>
      <c r="D24" s="27"/>
      <c r="E24" s="27"/>
      <c r="F24" s="27"/>
      <c r="I24" s="32"/>
      <c r="J24" s="27"/>
      <c r="K24" s="32"/>
      <c r="L24" s="27"/>
      <c r="M24" s="27"/>
      <c r="N24" s="27"/>
      <c r="O24" s="27"/>
      <c r="P24" s="27"/>
      <c r="Q24" s="27"/>
      <c r="R24" s="27"/>
      <c r="S24" s="27"/>
      <c r="T24" s="27"/>
    </row>
    <row r="25" spans="2:20" x14ac:dyDescent="0.3">
      <c r="B25" t="s">
        <v>12</v>
      </c>
      <c r="C25" s="28"/>
      <c r="D25" s="27"/>
      <c r="E25" s="27"/>
      <c r="F25" s="27"/>
      <c r="I25" s="32"/>
      <c r="J25" s="27"/>
      <c r="K25" s="32"/>
      <c r="L25" s="27"/>
      <c r="M25" s="27"/>
      <c r="N25" s="27"/>
      <c r="O25" s="27"/>
      <c r="P25" s="27"/>
      <c r="Q25" s="27"/>
      <c r="R25" s="27"/>
      <c r="S25" s="27"/>
      <c r="T25" s="27"/>
    </row>
    <row r="26" spans="2:20" x14ac:dyDescent="0.3">
      <c r="B26" t="s">
        <v>7</v>
      </c>
      <c r="C26" s="28"/>
      <c r="D26" s="27"/>
      <c r="E26" s="27"/>
      <c r="F26" s="27"/>
      <c r="I26" s="32"/>
      <c r="J26" s="27"/>
      <c r="K26" s="32"/>
      <c r="L26" s="27"/>
      <c r="M26" s="27"/>
      <c r="N26" s="27"/>
      <c r="O26" s="27"/>
      <c r="P26" s="27"/>
      <c r="Q26" s="27"/>
      <c r="R26" s="27"/>
      <c r="S26" s="27"/>
      <c r="T26" s="27"/>
    </row>
    <row r="27" spans="2:20" x14ac:dyDescent="0.3">
      <c r="B27" t="s">
        <v>8</v>
      </c>
      <c r="C27" s="28"/>
      <c r="D27" s="27"/>
      <c r="E27" s="27"/>
      <c r="F27" s="27"/>
      <c r="I27" s="32"/>
      <c r="J27" s="27"/>
      <c r="K27" s="32"/>
      <c r="L27" s="27"/>
      <c r="M27" s="27"/>
      <c r="N27" s="27"/>
      <c r="O27" s="27"/>
      <c r="P27" s="27"/>
      <c r="Q27" s="27"/>
      <c r="R27" s="27"/>
      <c r="S27" s="27"/>
      <c r="T27" s="27"/>
    </row>
    <row r="28" spans="2:20" x14ac:dyDescent="0.3">
      <c r="B28" t="s">
        <v>22</v>
      </c>
      <c r="C28" s="28"/>
      <c r="D28" s="27"/>
      <c r="E28" s="45"/>
      <c r="F28" s="45"/>
      <c r="I28" s="32"/>
      <c r="J28" s="27"/>
      <c r="K28" s="32"/>
      <c r="L28" s="27"/>
      <c r="M28" s="27"/>
      <c r="N28" s="27"/>
      <c r="O28" s="27"/>
      <c r="P28" s="27"/>
      <c r="Q28" s="27"/>
      <c r="R28" s="27"/>
      <c r="S28" s="27"/>
      <c r="T28" s="27"/>
    </row>
    <row r="29" spans="2:20" x14ac:dyDescent="0.3">
      <c r="I29" s="32"/>
      <c r="J29" s="27"/>
      <c r="K29" s="32"/>
      <c r="L29" s="27"/>
      <c r="M29" s="27"/>
      <c r="N29" s="27"/>
      <c r="O29" s="27"/>
      <c r="P29" s="27"/>
      <c r="Q29" s="27"/>
      <c r="R29" s="27"/>
      <c r="S29" s="27"/>
      <c r="T29" s="27"/>
    </row>
    <row r="30" spans="2:20" x14ac:dyDescent="0.3">
      <c r="I30" s="32"/>
      <c r="J30" s="27"/>
      <c r="K30" s="32"/>
      <c r="L30" s="27"/>
      <c r="M30" s="27"/>
      <c r="N30" s="27"/>
      <c r="O30" s="27"/>
      <c r="P30" s="27"/>
      <c r="Q30" s="27"/>
      <c r="R30" s="27"/>
      <c r="S30" s="27"/>
      <c r="T30" s="27"/>
    </row>
    <row r="31" spans="2:20" x14ac:dyDescent="0.3">
      <c r="I31" s="32"/>
      <c r="J31" s="27"/>
      <c r="K31" s="32"/>
      <c r="L31" s="27"/>
      <c r="M31" s="27"/>
      <c r="N31" s="27"/>
      <c r="O31" s="27"/>
      <c r="P31" s="27"/>
      <c r="Q31" s="27"/>
      <c r="R31" s="27"/>
      <c r="S31" s="27"/>
      <c r="T31" s="27"/>
    </row>
    <row r="32" spans="2:20" x14ac:dyDescent="0.3">
      <c r="I32" s="32"/>
      <c r="J32" s="27"/>
      <c r="K32" s="32"/>
      <c r="L32" s="27"/>
      <c r="M32" s="27"/>
      <c r="N32" s="27"/>
      <c r="O32" s="27"/>
      <c r="P32" s="27"/>
      <c r="Q32" s="27"/>
      <c r="R32" s="27"/>
      <c r="S32" s="27"/>
      <c r="T32" s="27"/>
    </row>
    <row r="33" spans="9:20" x14ac:dyDescent="0.3">
      <c r="I33" s="32"/>
      <c r="J33" s="27"/>
      <c r="K33" s="32"/>
      <c r="L33" s="27"/>
      <c r="M33" s="27"/>
      <c r="N33" s="27"/>
      <c r="O33" s="27"/>
      <c r="P33" s="27"/>
      <c r="Q33" s="27"/>
      <c r="R33" s="27"/>
      <c r="S33" s="27"/>
      <c r="T33" s="27"/>
    </row>
    <row r="34" spans="9:20" x14ac:dyDescent="0.3">
      <c r="I34" s="32"/>
      <c r="J34" s="27"/>
      <c r="K34" s="32"/>
      <c r="L34" s="27"/>
      <c r="M34" s="27"/>
      <c r="N34" s="27"/>
      <c r="O34" s="27"/>
      <c r="P34" s="27"/>
      <c r="Q34" s="27"/>
      <c r="R34" s="27"/>
      <c r="S34" s="27"/>
      <c r="T34" s="27"/>
    </row>
    <row r="35" spans="9:20" x14ac:dyDescent="0.3">
      <c r="I35" s="32"/>
      <c r="J35" s="27"/>
      <c r="K35" s="32"/>
      <c r="L35" s="27"/>
      <c r="M35" s="27"/>
      <c r="N35" s="27"/>
      <c r="O35" s="27"/>
      <c r="P35" s="27"/>
      <c r="Q35" s="27"/>
      <c r="R35" s="27"/>
      <c r="S35" s="27"/>
      <c r="T35" s="27"/>
    </row>
    <row r="36" spans="9:20" x14ac:dyDescent="0.3">
      <c r="I36" s="32"/>
      <c r="J36" s="27"/>
      <c r="K36" s="32"/>
      <c r="L36" s="27"/>
      <c r="M36" s="27"/>
      <c r="N36" s="27"/>
      <c r="O36" s="27"/>
      <c r="P36" s="27"/>
      <c r="Q36" s="27"/>
      <c r="R36" s="27"/>
      <c r="S36" s="27"/>
      <c r="T36" s="27"/>
    </row>
    <row r="37" spans="9:20" x14ac:dyDescent="0.3">
      <c r="I37" s="32"/>
      <c r="J37" s="27"/>
      <c r="K37" s="32"/>
      <c r="L37" s="27"/>
      <c r="M37" s="27"/>
      <c r="N37" s="27"/>
      <c r="O37" s="27"/>
      <c r="P37" s="27"/>
      <c r="Q37" s="27"/>
      <c r="R37" s="27"/>
      <c r="S37" s="27"/>
      <c r="T37" s="27"/>
    </row>
    <row r="38" spans="9:20" x14ac:dyDescent="0.3">
      <c r="I38" s="32"/>
      <c r="J38" s="27"/>
      <c r="K38" s="32"/>
      <c r="L38" s="27"/>
      <c r="M38" s="27"/>
      <c r="N38" s="27"/>
      <c r="O38" s="27"/>
      <c r="P38" s="27"/>
      <c r="Q38" s="27"/>
      <c r="R38" s="27"/>
      <c r="S38" s="27"/>
      <c r="T38" s="27"/>
    </row>
    <row r="39" spans="9:20" x14ac:dyDescent="0.3">
      <c r="I39" s="32"/>
      <c r="J39" s="27"/>
      <c r="K39" s="32"/>
      <c r="L39" s="27"/>
      <c r="M39" s="27"/>
      <c r="N39" s="27"/>
      <c r="O39" s="27"/>
      <c r="P39" s="27"/>
      <c r="Q39" s="27"/>
      <c r="R39" s="27"/>
      <c r="S39" s="27"/>
      <c r="T39" s="27"/>
    </row>
    <row r="40" spans="9:20" x14ac:dyDescent="0.3">
      <c r="I40" s="32"/>
      <c r="J40" s="27"/>
      <c r="K40" s="32"/>
      <c r="L40" s="27"/>
      <c r="M40" s="27"/>
      <c r="N40" s="27"/>
      <c r="O40" s="27"/>
      <c r="P40" s="27"/>
      <c r="Q40" s="27"/>
      <c r="R40" s="27"/>
      <c r="S40" s="27"/>
      <c r="T40" s="27"/>
    </row>
    <row r="41" spans="9:20" x14ac:dyDescent="0.3">
      <c r="I41" s="32"/>
      <c r="J41" s="27"/>
      <c r="K41" s="32"/>
      <c r="L41" s="27"/>
      <c r="M41" s="27"/>
      <c r="N41" s="27"/>
      <c r="O41" s="27"/>
      <c r="P41" s="27"/>
      <c r="Q41" s="27"/>
      <c r="R41" s="27"/>
      <c r="S41" s="27"/>
      <c r="T41" s="27"/>
    </row>
    <row r="42" spans="9:20" x14ac:dyDescent="0.3">
      <c r="I42" s="32"/>
      <c r="J42" s="27"/>
      <c r="K42" s="32"/>
      <c r="L42" s="27"/>
      <c r="M42" s="27"/>
      <c r="N42" s="27"/>
      <c r="O42" s="27"/>
      <c r="P42" s="27"/>
      <c r="Q42" s="27"/>
      <c r="R42" s="27"/>
      <c r="S42" s="27"/>
      <c r="T42" s="27"/>
    </row>
    <row r="43" spans="9:20" x14ac:dyDescent="0.3">
      <c r="I43" s="32"/>
      <c r="J43" s="27"/>
      <c r="K43" s="32"/>
      <c r="L43" s="27"/>
      <c r="M43" s="27"/>
      <c r="N43" s="27"/>
      <c r="O43" s="27"/>
      <c r="P43" s="27"/>
      <c r="Q43" s="27"/>
      <c r="R43" s="27"/>
      <c r="S43" s="27"/>
      <c r="T43" s="27"/>
    </row>
    <row r="44" spans="9:20" x14ac:dyDescent="0.3">
      <c r="I44" s="32"/>
      <c r="J44" s="27"/>
      <c r="K44" s="32"/>
      <c r="L44" s="27"/>
      <c r="M44" s="27"/>
      <c r="N44" s="27"/>
      <c r="O44" s="27"/>
      <c r="P44" s="27"/>
      <c r="Q44" s="27"/>
      <c r="R44" s="27"/>
      <c r="S44" s="27"/>
      <c r="T44" s="27"/>
    </row>
    <row r="45" spans="9:20" x14ac:dyDescent="0.3">
      <c r="I45" s="32"/>
      <c r="J45" s="27"/>
      <c r="K45" s="32"/>
      <c r="L45" s="27"/>
      <c r="M45" s="27"/>
      <c r="N45" s="27"/>
      <c r="O45" s="27"/>
      <c r="P45" s="27"/>
      <c r="Q45" s="27"/>
      <c r="R45" s="27"/>
      <c r="S45" s="27"/>
      <c r="T45" s="27"/>
    </row>
    <row r="46" spans="9:20" x14ac:dyDescent="0.3">
      <c r="I46" s="32"/>
      <c r="J46" s="27"/>
      <c r="K46" s="32"/>
      <c r="L46" s="27"/>
      <c r="M46" s="27"/>
      <c r="N46" s="27"/>
      <c r="O46" s="27"/>
      <c r="P46" s="27"/>
      <c r="Q46" s="27"/>
      <c r="R46" s="27"/>
      <c r="S46" s="27"/>
      <c r="T46" s="27"/>
    </row>
    <row r="47" spans="9:20" x14ac:dyDescent="0.3">
      <c r="I47" s="32"/>
      <c r="J47" s="27"/>
      <c r="K47" s="32"/>
      <c r="L47" s="27"/>
      <c r="M47" s="27"/>
      <c r="N47" s="27"/>
      <c r="O47" s="27"/>
      <c r="P47" s="27"/>
      <c r="Q47" s="27"/>
      <c r="R47" s="27"/>
      <c r="S47" s="27"/>
      <c r="T47" s="27"/>
    </row>
    <row r="48" spans="9:20" x14ac:dyDescent="0.3">
      <c r="I48" s="32"/>
      <c r="J48" s="27"/>
      <c r="K48" s="32"/>
      <c r="L48" s="27"/>
      <c r="M48" s="27"/>
      <c r="N48" s="27"/>
      <c r="O48" s="27"/>
      <c r="P48" s="27"/>
      <c r="Q48" s="27"/>
      <c r="R48" s="27"/>
      <c r="S48" s="27"/>
      <c r="T48" s="27"/>
    </row>
    <row r="49" spans="9:20" x14ac:dyDescent="0.3">
      <c r="I49" s="32"/>
      <c r="J49" s="27"/>
      <c r="K49" s="32"/>
      <c r="L49" s="27"/>
      <c r="M49" s="27"/>
      <c r="N49" s="27"/>
      <c r="O49" s="27"/>
      <c r="P49" s="27"/>
      <c r="Q49" s="27"/>
      <c r="R49" s="27"/>
      <c r="S49" s="27"/>
      <c r="T49" s="27"/>
    </row>
    <row r="50" spans="9:20" x14ac:dyDescent="0.3">
      <c r="I50" s="32"/>
      <c r="J50" s="27"/>
      <c r="K50" s="32"/>
      <c r="L50" s="27"/>
      <c r="M50" s="27"/>
      <c r="N50" s="27"/>
      <c r="O50" s="27"/>
      <c r="P50" s="27"/>
      <c r="Q50" s="27"/>
      <c r="R50" s="27"/>
      <c r="S50" s="27"/>
      <c r="T50" s="27"/>
    </row>
    <row r="51" spans="9:20" x14ac:dyDescent="0.3">
      <c r="I51" s="32"/>
      <c r="J51" s="27"/>
      <c r="K51" s="32"/>
      <c r="L51" s="27"/>
      <c r="M51" s="27"/>
      <c r="N51" s="27"/>
      <c r="O51" s="27"/>
      <c r="P51" s="27"/>
      <c r="Q51" s="27"/>
      <c r="R51" s="27"/>
      <c r="S51" s="27"/>
      <c r="T51" s="27"/>
    </row>
    <row r="52" spans="9:20" x14ac:dyDescent="0.3">
      <c r="I52" s="32"/>
      <c r="J52" s="27"/>
      <c r="K52" s="32"/>
      <c r="L52" s="27"/>
      <c r="M52" s="27"/>
      <c r="N52" s="27"/>
      <c r="O52" s="27"/>
      <c r="P52" s="27"/>
      <c r="Q52" s="27"/>
      <c r="R52" s="27"/>
      <c r="S52" s="27"/>
      <c r="T52" s="27"/>
    </row>
    <row r="53" spans="9:20" x14ac:dyDescent="0.3">
      <c r="I53" s="32"/>
      <c r="J53" s="27"/>
      <c r="K53" s="32"/>
      <c r="L53" s="27"/>
      <c r="M53" s="27"/>
      <c r="N53" s="27"/>
      <c r="O53" s="27"/>
      <c r="P53" s="27"/>
      <c r="Q53" s="27"/>
      <c r="R53" s="27"/>
      <c r="S53" s="27"/>
      <c r="T53" s="27"/>
    </row>
    <row r="54" spans="9:20" x14ac:dyDescent="0.3">
      <c r="I54" s="32"/>
      <c r="J54" s="27"/>
      <c r="K54" s="32"/>
      <c r="L54" s="27"/>
      <c r="M54" s="27"/>
      <c r="N54" s="27"/>
      <c r="O54" s="27"/>
      <c r="P54" s="27"/>
      <c r="Q54" s="27"/>
      <c r="R54" s="27"/>
      <c r="S54" s="27"/>
      <c r="T54" s="27"/>
    </row>
    <row r="55" spans="9:20" x14ac:dyDescent="0.3">
      <c r="I55" s="32"/>
      <c r="J55" s="27"/>
      <c r="K55" s="32"/>
      <c r="L55" s="27"/>
      <c r="M55" s="27"/>
      <c r="N55" s="27"/>
      <c r="O55" s="27"/>
      <c r="P55" s="27"/>
      <c r="Q55" s="27"/>
      <c r="R55" s="27"/>
      <c r="S55" s="27"/>
      <c r="T55" s="27"/>
    </row>
    <row r="56" spans="9:20" x14ac:dyDescent="0.3">
      <c r="I56" s="32"/>
      <c r="J56" s="27"/>
      <c r="K56" s="32"/>
      <c r="L56" s="27"/>
      <c r="M56" s="27"/>
      <c r="N56" s="27"/>
      <c r="O56" s="27"/>
      <c r="P56" s="27"/>
      <c r="Q56" s="27"/>
      <c r="R56" s="27"/>
      <c r="S56" s="27"/>
      <c r="T56" s="27"/>
    </row>
    <row r="57" spans="9:20" x14ac:dyDescent="0.3">
      <c r="I57" s="32"/>
      <c r="J57" s="27"/>
      <c r="K57" s="32"/>
      <c r="L57" s="27"/>
      <c r="M57" s="27"/>
      <c r="N57" s="27"/>
      <c r="O57" s="27"/>
      <c r="P57" s="27"/>
      <c r="Q57" s="27"/>
      <c r="R57" s="27"/>
      <c r="S57" s="27"/>
      <c r="T57" s="27"/>
    </row>
    <row r="58" spans="9:20" x14ac:dyDescent="0.3">
      <c r="I58" s="32"/>
      <c r="J58" s="27"/>
      <c r="K58" s="32"/>
      <c r="L58" s="27"/>
      <c r="M58" s="27"/>
      <c r="N58" s="27"/>
      <c r="O58" s="27"/>
      <c r="P58" s="27"/>
      <c r="Q58" s="27"/>
      <c r="R58" s="27"/>
      <c r="S58" s="27"/>
      <c r="T58" s="27"/>
    </row>
    <row r="59" spans="9:20" x14ac:dyDescent="0.3">
      <c r="I59" s="32"/>
      <c r="J59" s="27"/>
      <c r="K59" s="32"/>
      <c r="L59" s="27"/>
      <c r="M59" s="27"/>
      <c r="N59" s="27"/>
      <c r="O59" s="27"/>
      <c r="P59" s="27"/>
      <c r="Q59" s="27"/>
      <c r="R59" s="27"/>
      <c r="S59" s="27"/>
      <c r="T59" s="27"/>
    </row>
    <row r="60" spans="9:20" x14ac:dyDescent="0.3">
      <c r="I60" s="32"/>
      <c r="J60" s="27"/>
      <c r="K60" s="32"/>
      <c r="L60" s="27"/>
      <c r="M60" s="27"/>
      <c r="N60" s="27"/>
      <c r="O60" s="27"/>
      <c r="P60" s="27"/>
      <c r="Q60" s="27"/>
      <c r="R60" s="27"/>
      <c r="S60" s="27"/>
      <c r="T60" s="27"/>
    </row>
    <row r="61" spans="9:20" x14ac:dyDescent="0.3">
      <c r="I61" s="32"/>
      <c r="J61" s="27"/>
      <c r="K61" s="32"/>
      <c r="L61" s="27"/>
      <c r="M61" s="27"/>
      <c r="N61" s="27"/>
      <c r="O61" s="27"/>
      <c r="P61" s="27"/>
      <c r="Q61" s="27"/>
      <c r="R61" s="27"/>
      <c r="S61" s="27"/>
      <c r="T61" s="27"/>
    </row>
    <row r="62" spans="9:20" x14ac:dyDescent="0.3">
      <c r="I62" s="32"/>
      <c r="J62" s="27"/>
      <c r="K62" s="32"/>
      <c r="L62" s="27"/>
      <c r="M62" s="27"/>
      <c r="N62" s="27"/>
      <c r="O62" s="27"/>
      <c r="P62" s="27"/>
      <c r="Q62" s="27"/>
      <c r="R62" s="27"/>
      <c r="S62" s="27"/>
      <c r="T62" s="27"/>
    </row>
    <row r="63" spans="9:20" x14ac:dyDescent="0.3">
      <c r="I63" s="32"/>
      <c r="J63" s="27"/>
      <c r="K63" s="32"/>
      <c r="L63" s="27"/>
      <c r="M63" s="27"/>
      <c r="N63" s="27"/>
      <c r="O63" s="27"/>
      <c r="P63" s="27"/>
      <c r="Q63" s="27"/>
      <c r="R63" s="27"/>
      <c r="S63" s="27"/>
      <c r="T63" s="27"/>
    </row>
    <row r="64" spans="9:20" x14ac:dyDescent="0.3">
      <c r="I64" s="32"/>
      <c r="J64" s="27"/>
      <c r="K64" s="32"/>
      <c r="L64" s="27"/>
      <c r="M64" s="27"/>
      <c r="N64" s="27"/>
      <c r="O64" s="27"/>
      <c r="P64" s="27"/>
      <c r="Q64" s="27"/>
      <c r="R64" s="27"/>
      <c r="S64" s="27"/>
      <c r="T64" s="27"/>
    </row>
    <row r="65" spans="9:20" x14ac:dyDescent="0.3">
      <c r="I65" s="32"/>
      <c r="J65" s="27"/>
      <c r="K65" s="32"/>
      <c r="L65" s="27"/>
      <c r="M65" s="27"/>
      <c r="N65" s="27"/>
      <c r="O65" s="27"/>
      <c r="P65" s="27"/>
      <c r="Q65" s="27"/>
      <c r="R65" s="27"/>
      <c r="S65" s="27"/>
      <c r="T65" s="27"/>
    </row>
    <row r="66" spans="9:20" x14ac:dyDescent="0.3">
      <c r="I66" s="32"/>
      <c r="J66" s="27"/>
      <c r="K66" s="32"/>
      <c r="L66" s="27"/>
      <c r="M66" s="27"/>
      <c r="N66" s="27"/>
      <c r="O66" s="27"/>
      <c r="P66" s="27"/>
      <c r="Q66" s="27"/>
      <c r="R66" s="27"/>
      <c r="S66" s="27"/>
      <c r="T66" s="27"/>
    </row>
    <row r="67" spans="9:20" x14ac:dyDescent="0.3">
      <c r="I67" s="32"/>
      <c r="J67" s="27"/>
      <c r="K67" s="32"/>
      <c r="L67" s="27"/>
      <c r="M67" s="27"/>
      <c r="N67" s="27"/>
      <c r="O67" s="27"/>
      <c r="P67" s="27"/>
      <c r="Q67" s="27"/>
      <c r="R67" s="27"/>
      <c r="S67" s="27"/>
      <c r="T67" s="27"/>
    </row>
    <row r="68" spans="9:20" x14ac:dyDescent="0.3">
      <c r="I68" s="32"/>
      <c r="J68" s="27"/>
      <c r="K68" s="32"/>
      <c r="L68" s="27"/>
      <c r="M68" s="27"/>
      <c r="N68" s="27"/>
      <c r="O68" s="27"/>
      <c r="P68" s="27"/>
      <c r="Q68" s="27"/>
      <c r="R68" s="27"/>
      <c r="S68" s="27"/>
      <c r="T68" s="27"/>
    </row>
    <row r="69" spans="9:20" x14ac:dyDescent="0.3">
      <c r="I69" s="32"/>
      <c r="J69" s="27"/>
      <c r="K69" s="32"/>
      <c r="L69" s="27"/>
      <c r="M69" s="27"/>
      <c r="N69" s="27"/>
      <c r="O69" s="27"/>
      <c r="P69" s="27"/>
      <c r="Q69" s="27"/>
      <c r="R69" s="27"/>
      <c r="S69" s="27"/>
      <c r="T69" s="27"/>
    </row>
    <row r="70" spans="9:20" x14ac:dyDescent="0.3">
      <c r="I70" s="32"/>
      <c r="J70" s="27"/>
      <c r="K70" s="32"/>
      <c r="L70" s="27"/>
      <c r="M70" s="27"/>
      <c r="N70" s="27"/>
      <c r="O70" s="27"/>
      <c r="P70" s="27"/>
      <c r="Q70" s="27"/>
      <c r="R70" s="27"/>
      <c r="S70" s="27"/>
      <c r="T70" s="27"/>
    </row>
    <row r="71" spans="9:20" x14ac:dyDescent="0.3">
      <c r="I71" s="32"/>
      <c r="J71" s="27"/>
      <c r="K71" s="32"/>
      <c r="L71" s="27"/>
      <c r="M71" s="27"/>
      <c r="N71" s="27"/>
      <c r="O71" s="27"/>
      <c r="P71" s="27"/>
      <c r="Q71" s="27"/>
      <c r="R71" s="27"/>
      <c r="S71" s="27"/>
      <c r="T71" s="27"/>
    </row>
    <row r="72" spans="9:20" x14ac:dyDescent="0.3">
      <c r="I72" s="32"/>
      <c r="J72" s="27"/>
      <c r="K72" s="32"/>
      <c r="L72" s="27"/>
      <c r="M72" s="27"/>
      <c r="N72" s="27"/>
      <c r="O72" s="27"/>
      <c r="P72" s="27"/>
      <c r="Q72" s="27"/>
      <c r="R72" s="27"/>
      <c r="S72" s="27"/>
      <c r="T72" s="27"/>
    </row>
    <row r="73" spans="9:20" x14ac:dyDescent="0.3">
      <c r="I73" s="32"/>
      <c r="J73" s="27"/>
      <c r="K73" s="32"/>
      <c r="L73" s="27"/>
      <c r="M73" s="27"/>
      <c r="N73" s="27"/>
      <c r="O73" s="27"/>
      <c r="P73" s="27"/>
      <c r="Q73" s="27"/>
      <c r="R73" s="27"/>
      <c r="S73" s="27"/>
      <c r="T73" s="27"/>
    </row>
    <row r="74" spans="9:20" x14ac:dyDescent="0.3">
      <c r="I74" s="32"/>
      <c r="J74" s="27"/>
      <c r="K74" s="32"/>
      <c r="L74" s="27"/>
      <c r="M74" s="27"/>
      <c r="N74" s="27"/>
      <c r="O74" s="27"/>
      <c r="P74" s="27"/>
      <c r="Q74" s="27"/>
      <c r="R74" s="27"/>
      <c r="S74" s="27"/>
      <c r="T74" s="27"/>
    </row>
    <row r="75" spans="9:20" x14ac:dyDescent="0.3">
      <c r="I75" s="32"/>
      <c r="J75" s="27"/>
      <c r="K75" s="32"/>
      <c r="L75" s="27"/>
      <c r="M75" s="27"/>
      <c r="N75" s="27"/>
      <c r="O75" s="27"/>
      <c r="P75" s="27"/>
      <c r="Q75" s="27"/>
      <c r="R75" s="27"/>
      <c r="S75" s="27"/>
      <c r="T75" s="27"/>
    </row>
    <row r="76" spans="9:20" x14ac:dyDescent="0.3">
      <c r="I76" s="32"/>
      <c r="J76" s="27"/>
      <c r="K76" s="32"/>
      <c r="L76" s="27"/>
      <c r="M76" s="27"/>
      <c r="N76" s="27"/>
      <c r="O76" s="27"/>
      <c r="P76" s="27"/>
      <c r="Q76" s="27"/>
      <c r="R76" s="27"/>
      <c r="S76" s="27"/>
      <c r="T76" s="27"/>
    </row>
    <row r="77" spans="9:20" x14ac:dyDescent="0.3">
      <c r="I77" s="32"/>
      <c r="J77" s="27"/>
      <c r="K77" s="32"/>
      <c r="L77" s="27"/>
      <c r="M77" s="27"/>
      <c r="N77" s="27"/>
      <c r="O77" s="27"/>
      <c r="P77" s="27"/>
      <c r="Q77" s="27"/>
      <c r="R77" s="27"/>
      <c r="S77" s="27"/>
      <c r="T77" s="27"/>
    </row>
    <row r="78" spans="9:20" x14ac:dyDescent="0.3">
      <c r="I78" s="32"/>
      <c r="J78" s="27"/>
      <c r="K78" s="32"/>
      <c r="L78" s="27"/>
      <c r="M78" s="27"/>
      <c r="N78" s="27"/>
      <c r="O78" s="27"/>
      <c r="P78" s="27"/>
      <c r="Q78" s="27"/>
      <c r="R78" s="27"/>
      <c r="S78" s="27"/>
      <c r="T78" s="27"/>
    </row>
    <row r="79" spans="9:20" x14ac:dyDescent="0.3">
      <c r="I79" s="32"/>
      <c r="J79" s="27"/>
      <c r="K79" s="32"/>
      <c r="L79" s="27"/>
      <c r="M79" s="27"/>
      <c r="N79" s="27"/>
      <c r="O79" s="27"/>
      <c r="P79" s="27"/>
      <c r="Q79" s="27"/>
      <c r="R79" s="27"/>
      <c r="S79" s="27"/>
      <c r="T79" s="27"/>
    </row>
    <row r="80" spans="9:20" x14ac:dyDescent="0.3">
      <c r="I80" s="32"/>
      <c r="J80" s="27"/>
      <c r="K80" s="32"/>
      <c r="L80" s="27"/>
      <c r="M80" s="27"/>
      <c r="N80" s="27"/>
      <c r="O80" s="27"/>
      <c r="P80" s="27"/>
      <c r="Q80" s="27"/>
      <c r="R80" s="27"/>
      <c r="S80" s="27"/>
      <c r="T80" s="27"/>
    </row>
    <row r="81" spans="9:20" x14ac:dyDescent="0.3">
      <c r="I81" s="32"/>
      <c r="J81" s="27"/>
      <c r="K81" s="32"/>
      <c r="L81" s="27"/>
      <c r="M81" s="27"/>
      <c r="N81" s="27"/>
      <c r="O81" s="27"/>
      <c r="P81" s="27"/>
      <c r="Q81" s="27"/>
      <c r="R81" s="27"/>
      <c r="S81" s="27"/>
      <c r="T81" s="27"/>
    </row>
    <row r="82" spans="9:20" x14ac:dyDescent="0.3">
      <c r="I82" s="32"/>
      <c r="J82" s="27"/>
      <c r="K82" s="32"/>
      <c r="L82" s="27"/>
      <c r="M82" s="27"/>
      <c r="N82" s="27"/>
      <c r="O82" s="27"/>
      <c r="P82" s="27"/>
      <c r="Q82" s="27"/>
      <c r="R82" s="27"/>
      <c r="S82" s="27"/>
      <c r="T82" s="27"/>
    </row>
    <row r="83" spans="9:20" x14ac:dyDescent="0.3">
      <c r="I83" s="32"/>
      <c r="J83" s="27"/>
      <c r="K83" s="32"/>
      <c r="L83" s="27"/>
      <c r="M83" s="27"/>
      <c r="N83" s="27"/>
      <c r="O83" s="27"/>
      <c r="P83" s="27"/>
      <c r="Q83" s="27"/>
      <c r="R83" s="27"/>
      <c r="S83" s="27"/>
      <c r="T83" s="27"/>
    </row>
    <row r="84" spans="9:20" x14ac:dyDescent="0.3">
      <c r="I84" s="32"/>
      <c r="J84" s="27"/>
      <c r="K84" s="32"/>
      <c r="L84" s="27"/>
      <c r="M84" s="27"/>
      <c r="N84" s="27"/>
      <c r="O84" s="27"/>
      <c r="P84" s="27"/>
      <c r="Q84" s="27"/>
      <c r="R84" s="27"/>
      <c r="S84" s="27"/>
      <c r="T84" s="27"/>
    </row>
    <row r="85" spans="9:20" x14ac:dyDescent="0.3">
      <c r="I85" s="32"/>
      <c r="J85" s="27"/>
      <c r="K85" s="32"/>
      <c r="L85" s="27"/>
      <c r="M85" s="27"/>
      <c r="N85" s="27"/>
      <c r="O85" s="27"/>
      <c r="P85" s="27"/>
      <c r="Q85" s="27"/>
      <c r="R85" s="27"/>
      <c r="S85" s="27"/>
      <c r="T85" s="27"/>
    </row>
    <row r="86" spans="9:20" x14ac:dyDescent="0.3">
      <c r="I86" s="32"/>
      <c r="J86" s="27"/>
      <c r="K86" s="32"/>
      <c r="L86" s="27"/>
      <c r="M86" s="27"/>
      <c r="N86" s="27"/>
      <c r="O86" s="27"/>
      <c r="P86" s="27"/>
      <c r="Q86" s="27"/>
      <c r="R86" s="27"/>
      <c r="S86" s="27"/>
      <c r="T86" s="27"/>
    </row>
    <row r="87" spans="9:20" x14ac:dyDescent="0.3">
      <c r="I87" s="32"/>
      <c r="J87" s="27"/>
      <c r="K87" s="32"/>
      <c r="L87" s="27"/>
      <c r="M87" s="27"/>
      <c r="N87" s="27"/>
      <c r="O87" s="27"/>
      <c r="P87" s="27"/>
      <c r="Q87" s="27"/>
      <c r="R87" s="27"/>
      <c r="S87" s="27"/>
      <c r="T87" s="27"/>
    </row>
    <row r="88" spans="9:20" x14ac:dyDescent="0.3">
      <c r="I88" s="32"/>
      <c r="J88" s="27"/>
      <c r="K88" s="32"/>
      <c r="L88" s="27"/>
      <c r="M88" s="27"/>
      <c r="N88" s="27"/>
      <c r="O88" s="27"/>
      <c r="P88" s="27"/>
      <c r="Q88" s="27"/>
      <c r="R88" s="27"/>
      <c r="S88" s="27"/>
      <c r="T88" s="27"/>
    </row>
    <row r="89" spans="9:20" x14ac:dyDescent="0.3">
      <c r="I89" s="32"/>
      <c r="J89" s="27"/>
      <c r="K89" s="32"/>
      <c r="L89" s="27"/>
      <c r="M89" s="27"/>
      <c r="N89" s="27"/>
      <c r="O89" s="27"/>
      <c r="P89" s="27"/>
      <c r="Q89" s="27"/>
      <c r="R89" s="27"/>
      <c r="S89" s="27"/>
      <c r="T89" s="27"/>
    </row>
    <row r="90" spans="9:20" x14ac:dyDescent="0.3">
      <c r="I90" s="32"/>
      <c r="J90" s="27"/>
      <c r="K90" s="32"/>
      <c r="L90" s="27"/>
      <c r="M90" s="27"/>
      <c r="N90" s="27"/>
      <c r="O90" s="27"/>
      <c r="P90" s="27"/>
      <c r="Q90" s="27"/>
      <c r="R90" s="27"/>
      <c r="S90" s="27"/>
      <c r="T90" s="27"/>
    </row>
    <row r="91" spans="9:20" x14ac:dyDescent="0.3">
      <c r="I91" s="32"/>
      <c r="J91" s="27"/>
      <c r="K91" s="32"/>
      <c r="L91" s="27"/>
      <c r="M91" s="27"/>
      <c r="N91" s="27"/>
      <c r="O91" s="27"/>
      <c r="P91" s="27"/>
      <c r="Q91" s="27"/>
      <c r="R91" s="27"/>
      <c r="S91" s="27"/>
      <c r="T91" s="27"/>
    </row>
    <row r="92" spans="9:20" x14ac:dyDescent="0.3">
      <c r="I92" s="32"/>
      <c r="J92" s="27"/>
      <c r="K92" s="32"/>
      <c r="L92" s="27"/>
      <c r="M92" s="27"/>
      <c r="N92" s="27"/>
      <c r="O92" s="27"/>
      <c r="P92" s="27"/>
      <c r="Q92" s="27"/>
      <c r="R92" s="27"/>
      <c r="S92" s="27"/>
      <c r="T92" s="27"/>
    </row>
    <row r="93" spans="9:20" x14ac:dyDescent="0.3">
      <c r="I93" s="32"/>
      <c r="J93" s="27"/>
      <c r="K93" s="32"/>
      <c r="L93" s="27"/>
      <c r="M93" s="27"/>
      <c r="N93" s="27"/>
      <c r="O93" s="27"/>
      <c r="P93" s="27"/>
      <c r="Q93" s="27"/>
      <c r="R93" s="27"/>
      <c r="S93" s="27"/>
      <c r="T93" s="27"/>
    </row>
    <row r="94" spans="9:20" x14ac:dyDescent="0.3">
      <c r="I94" s="32"/>
      <c r="J94" s="27"/>
      <c r="K94" s="32"/>
      <c r="L94" s="27"/>
      <c r="M94" s="27"/>
      <c r="N94" s="27"/>
      <c r="O94" s="27"/>
      <c r="P94" s="27"/>
      <c r="Q94" s="27"/>
      <c r="R94" s="27"/>
      <c r="S94" s="27"/>
      <c r="T94" s="27"/>
    </row>
    <row r="95" spans="9:20" x14ac:dyDescent="0.3">
      <c r="I95" s="32"/>
      <c r="J95" s="27"/>
      <c r="K95" s="32"/>
      <c r="L95" s="27"/>
      <c r="M95" s="27"/>
      <c r="N95" s="27"/>
      <c r="O95" s="27"/>
      <c r="P95" s="27"/>
      <c r="Q95" s="27"/>
      <c r="R95" s="27"/>
      <c r="S95" s="27"/>
      <c r="T95" s="27"/>
    </row>
    <row r="96" spans="9:20" x14ac:dyDescent="0.3">
      <c r="I96" s="32"/>
      <c r="J96" s="27"/>
      <c r="K96" s="32"/>
      <c r="L96" s="27"/>
      <c r="M96" s="27"/>
      <c r="N96" s="27"/>
      <c r="O96" s="27"/>
      <c r="P96" s="27"/>
      <c r="Q96" s="27"/>
      <c r="R96" s="27"/>
      <c r="S96" s="27"/>
      <c r="T96" s="27"/>
    </row>
    <row r="97" spans="9:20" x14ac:dyDescent="0.3">
      <c r="I97" s="32"/>
      <c r="J97" s="27"/>
      <c r="K97" s="32"/>
      <c r="L97" s="27"/>
      <c r="M97" s="27"/>
      <c r="N97" s="27"/>
      <c r="O97" s="27"/>
      <c r="P97" s="27"/>
      <c r="Q97" s="27"/>
      <c r="R97" s="27"/>
      <c r="S97" s="27"/>
      <c r="T97" s="27"/>
    </row>
    <row r="98" spans="9:20" x14ac:dyDescent="0.3">
      <c r="I98" s="32"/>
      <c r="J98" s="27"/>
      <c r="K98" s="32"/>
      <c r="L98" s="27"/>
      <c r="M98" s="27"/>
      <c r="N98" s="27"/>
      <c r="O98" s="27"/>
      <c r="P98" s="27"/>
      <c r="Q98" s="27"/>
      <c r="R98" s="27"/>
      <c r="S98" s="27"/>
      <c r="T98" s="27"/>
    </row>
    <row r="99" spans="9:20" x14ac:dyDescent="0.3">
      <c r="I99" s="32"/>
      <c r="J99" s="27"/>
      <c r="K99" s="32"/>
      <c r="L99" s="27"/>
      <c r="M99" s="27"/>
      <c r="N99" s="27"/>
      <c r="O99" s="27"/>
      <c r="P99" s="27"/>
      <c r="Q99" s="27"/>
      <c r="R99" s="27"/>
      <c r="S99" s="27"/>
      <c r="T99" s="27"/>
    </row>
    <row r="100" spans="9:20" x14ac:dyDescent="0.3">
      <c r="I100" s="32"/>
      <c r="J100" s="27"/>
      <c r="K100" s="32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9:20" x14ac:dyDescent="0.3">
      <c r="I101" s="32"/>
      <c r="J101" s="27"/>
      <c r="K101" s="32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9:20" x14ac:dyDescent="0.3">
      <c r="I102" s="32"/>
      <c r="J102" s="27"/>
      <c r="K102" s="32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9:20" x14ac:dyDescent="0.3">
      <c r="I103" s="32"/>
      <c r="J103" s="27"/>
      <c r="K103" s="32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9:20" x14ac:dyDescent="0.3">
      <c r="I104" s="32"/>
      <c r="J104" s="27"/>
      <c r="K104" s="32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9:20" x14ac:dyDescent="0.3">
      <c r="I105" s="32"/>
      <c r="J105" s="27"/>
      <c r="K105" s="32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9:20" x14ac:dyDescent="0.3">
      <c r="I106" s="32"/>
      <c r="J106" s="27"/>
      <c r="K106" s="32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9:20" x14ac:dyDescent="0.3">
      <c r="I107" s="32"/>
      <c r="J107" s="27"/>
      <c r="K107" s="32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9:20" x14ac:dyDescent="0.3">
      <c r="I108" s="32"/>
      <c r="J108" s="27"/>
      <c r="K108" s="32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9:20" x14ac:dyDescent="0.3">
      <c r="I109" s="32"/>
      <c r="J109" s="27"/>
      <c r="K109" s="32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9:20" x14ac:dyDescent="0.3">
      <c r="I110" s="32"/>
      <c r="J110" s="27"/>
      <c r="K110" s="32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9:20" x14ac:dyDescent="0.3">
      <c r="I111" s="32"/>
      <c r="J111" s="27"/>
      <c r="K111" s="32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9:20" x14ac:dyDescent="0.3">
      <c r="I112" s="32"/>
      <c r="J112" s="27"/>
      <c r="K112" s="32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9:20" x14ac:dyDescent="0.3">
      <c r="I113" s="32"/>
      <c r="J113" s="27"/>
      <c r="K113" s="32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9:20" x14ac:dyDescent="0.3">
      <c r="I114" s="32"/>
      <c r="J114" s="27"/>
      <c r="K114" s="32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9:20" x14ac:dyDescent="0.3">
      <c r="I115" s="32"/>
      <c r="J115" s="27"/>
      <c r="K115" s="32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9:20" x14ac:dyDescent="0.3">
      <c r="I116" s="32"/>
      <c r="J116" s="27"/>
      <c r="K116" s="32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9:20" x14ac:dyDescent="0.3">
      <c r="I117" s="32"/>
      <c r="J117" s="27"/>
      <c r="K117" s="32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9:20" x14ac:dyDescent="0.3">
      <c r="I118" s="32"/>
      <c r="J118" s="27"/>
      <c r="K118" s="32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9:20" x14ac:dyDescent="0.3">
      <c r="I119" s="32"/>
      <c r="J119" s="27"/>
      <c r="K119" s="32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9:20" x14ac:dyDescent="0.3">
      <c r="I120" s="32"/>
      <c r="J120" s="27"/>
      <c r="K120" s="32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9:20" x14ac:dyDescent="0.3">
      <c r="I121" s="32"/>
      <c r="J121" s="27"/>
      <c r="K121" s="32"/>
      <c r="L121" s="27"/>
      <c r="M121" s="27"/>
      <c r="N121" s="27"/>
      <c r="O121" s="27"/>
      <c r="P121" s="27"/>
      <c r="Q121" s="27"/>
      <c r="R121" s="27"/>
      <c r="S121" s="27"/>
      <c r="T12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Input</vt:lpstr>
      <vt:lpstr>PsCalc</vt:lpstr>
      <vt:lpstr>K(p)</vt:lpstr>
      <vt:lpstr>A1(p)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2016-01-19T08:45:15Z</dcterms:created>
  <dcterms:modified xsi:type="dcterms:W3CDTF">2017-02-24T07:14:45Z</dcterms:modified>
</cp:coreProperties>
</file>